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95" windowHeight="13800" activeTab="0"/>
  </bookViews>
  <sheets>
    <sheet name="Calcul TP en classe" sheetId="1" r:id="rId1"/>
    <sheet name="Calcul TP 108h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<sst xmlns="http://schemas.openxmlformats.org/spreadsheetml/2006/main" count="28" uniqueCount="27">
  <si>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Lundi</t>
  </si>
  <si>
    <t xml:space="preserve">Mardi </t>
  </si>
  <si>
    <t>Mercredi</t>
  </si>
  <si>
    <t>Jeudi</t>
  </si>
  <si>
    <t>Vendredi</t>
  </si>
  <si>
    <t>Total</t>
  </si>
  <si>
    <t>Matin</t>
  </si>
  <si>
    <t>Après-midi</t>
  </si>
  <si>
    <t>Volume horaire annuel effectué par l'intéressé</t>
  </si>
  <si>
    <t>Pour simuler une demi-journée non travaillée dans l'emploi du temps inscrire</t>
  </si>
  <si>
    <t>=Case à compléter</t>
  </si>
  <si>
    <t>= Les données variables fonctions des semaines types</t>
  </si>
  <si>
    <t>Quotité travaillée</t>
  </si>
  <si>
    <t>Calcul du volume des 108h</t>
  </si>
  <si>
    <t>Activités pédagogiques complémentaires</t>
  </si>
  <si>
    <t>Travaux en équipe pédagogique, lien école-collège (…) </t>
  </si>
  <si>
    <t>Animations pédagogiques </t>
  </si>
  <si>
    <t>Conseils d’école obligatoires</t>
  </si>
  <si>
    <t xml:space="preserve">% au sein de l'enveloppe des </t>
  </si>
  <si>
    <t>Heures avec décimales</t>
  </si>
  <si>
    <t xml:space="preserve">Heures arrondies </t>
  </si>
  <si>
    <t>vérification</t>
  </si>
  <si>
    <t>Temps plein</t>
  </si>
  <si>
    <t>Temps travaillé par l'enseignant</t>
  </si>
  <si>
    <t>QUOTITE DE TRAVAIL REELLE*</t>
  </si>
  <si>
    <t>*= le salaire versé</t>
  </si>
  <si>
    <t>Aide au calcul de votre quotité de travail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</si>
</sst>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%"/>
    <numFmt numFmtId="167" formatCode="0.0%"/>
    <numFmt numFmtId="168" formatCode="0.0"/>
    <numFmt numFmtId="169" formatCode="[h]:"/>
  </numFmts>
  <fonts count="10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color indexed="10"/>
      <name val="Arial Narrow"/>
      <family val="2"/>
    </font>
    <font>
      <b/>
      <sz val="20"/>
      <color indexed="9"/>
      <name val="Arial Narrow"/>
      <family val="2"/>
    </font>
    <font>
      <b/>
      <u val="single"/>
      <sz val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6" fontId="3" fillId="3" borderId="1" xfId="0" applyNumberFormat="1" applyFont="1" applyFill="1" applyBorder="1" applyAlignment="1">
      <alignment/>
    </xf>
    <xf numFmtId="10" fontId="2" fillId="0" borderId="1" xfId="0" applyNumberFormat="1" applyFont="1" applyBorder="1" applyAlignment="1">
      <alignment/>
    </xf>
    <xf numFmtId="9" fontId="2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46" fontId="3" fillId="0" borderId="0" xfId="0" applyNumberFormat="1" applyFont="1" applyFill="1" applyBorder="1" applyAlignment="1">
      <alignment/>
    </xf>
    <xf numFmtId="46" fontId="5" fillId="0" borderId="1" xfId="0" applyNumberFormat="1" applyFont="1" applyFill="1" applyBorder="1" applyAlignment="1">
      <alignment/>
    </xf>
    <xf numFmtId="46" fontId="5" fillId="0" borderId="1" xfId="0" applyNumberFormat="1" applyFont="1" applyBorder="1" applyAlignment="1">
      <alignment/>
    </xf>
    <xf numFmtId="46" fontId="5" fillId="0" borderId="0" xfId="0" applyNumberFormat="1" applyFont="1" applyFill="1" applyBorder="1" applyAlignment="1">
      <alignment/>
    </xf>
    <xf numFmtId="0" fontId="2" fillId="0" borderId="0" xfId="0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0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6" fillId="0" borderId="0" xfId="0" applyFont="1" applyFill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46" fontId="5" fillId="0" borderId="1" xfId="0" applyNumberFormat="1" applyFont="1" applyFill="1" applyBorder="1" applyAlignment="1">
      <alignment horizontal="center"/>
    </xf>
    <xf numFmtId="46" fontId="2" fillId="0" borderId="1" xfId="0" applyNumberFormat="1" applyFont="1" applyFill="1" applyBorder="1" applyAlignment="1">
      <alignment horizontal="center"/>
    </xf>
    <xf numFmtId="10" fontId="9" fillId="4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" sqref="F2"/>
    </sheetView>
  </sheetViews>
  <sheetFormatPr defaultColWidth="11.421875" defaultRowHeight="12.75"/>
  <cols>
    <col min="1" max="2" width="11.421875" style="1" customWidth="1"/>
    <col min="3" max="3" width="19.57421875" style="1" bestFit="1" customWidth="1"/>
    <col min="4" max="4" width="11.421875" style="1" customWidth="1"/>
    <col min="5" max="5" width="13.00390625" style="1" bestFit="1" customWidth="1"/>
    <col min="6" max="6" width="12.421875" style="1" customWidth="1"/>
    <col min="7" max="7" width="11.421875" style="1" customWidth="1"/>
    <col min="8" max="8" width="11.8515625" style="1" customWidth="1"/>
    <col min="9" max="9" width="12.421875" style="1" customWidth="1"/>
    <col min="10" max="16384" width="11.421875" style="1" customWidth="1"/>
  </cols>
  <sheetData>
    <row r="1" ht="18">
      <c r="B1" s="7" t="s">
        <v>26</v>
      </c>
    </row>
    <row r="2" spans="2:7" ht="18">
      <c r="B2" s="7"/>
      <c r="G2" s="19"/>
    </row>
    <row r="3" spans="2:10" ht="12.75">
      <c r="B3" s="11">
        <v>0.125</v>
      </c>
      <c r="C3" s="20" t="s">
        <v>10</v>
      </c>
      <c r="E3" s="16"/>
      <c r="G3" s="19"/>
      <c r="J3" s="16"/>
    </row>
    <row r="4" spans="2:10" ht="12.75">
      <c r="B4" s="17">
        <v>0.125</v>
      </c>
      <c r="C4" s="20" t="s">
        <v>11</v>
      </c>
      <c r="E4" s="16"/>
      <c r="G4" s="19"/>
      <c r="J4" s="16"/>
    </row>
    <row r="5" spans="2:10" ht="12.75">
      <c r="B5" s="16" t="s">
        <v>9</v>
      </c>
      <c r="E5" s="16"/>
      <c r="G5" s="11">
        <v>0</v>
      </c>
      <c r="J5" s="16"/>
    </row>
    <row r="6" spans="2:10" ht="18">
      <c r="B6" s="7"/>
      <c r="E6" s="16"/>
      <c r="G6" s="19"/>
      <c r="J6" s="16"/>
    </row>
    <row r="7" ht="12.75">
      <c r="J7" s="10"/>
    </row>
    <row r="8" spans="2:10" ht="38.25">
      <c r="B8" s="9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6" t="s">
        <v>8</v>
      </c>
      <c r="J8" s="35"/>
    </row>
    <row r="9" spans="1:10" ht="12.75">
      <c r="A9" s="2" t="s">
        <v>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7">
        <f>B9+C9+D9+E9+F9</f>
        <v>0</v>
      </c>
      <c r="H9" s="8"/>
      <c r="J9" s="36"/>
    </row>
    <row r="10" spans="1:8" ht="12.75">
      <c r="A10" s="2" t="s">
        <v>7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7">
        <f>B10+C10+D10+E10+F10</f>
        <v>0</v>
      </c>
      <c r="H10" s="8"/>
    </row>
    <row r="11" spans="1:8" ht="12.75">
      <c r="A11" s="2" t="s">
        <v>5</v>
      </c>
      <c r="B11" s="17">
        <f>B9+B10</f>
        <v>0</v>
      </c>
      <c r="C11" s="17">
        <f>C9+C10</f>
        <v>0</v>
      </c>
      <c r="D11" s="17">
        <f>D9+D10</f>
        <v>0</v>
      </c>
      <c r="E11" s="17">
        <f>E9+E10</f>
        <v>0</v>
      </c>
      <c r="F11" s="17">
        <f>F9+F10</f>
        <v>0</v>
      </c>
      <c r="G11" s="17">
        <f>B11+C11+D11+E11+F11</f>
        <v>0</v>
      </c>
      <c r="H11" s="18">
        <f>G11*36</f>
        <v>0</v>
      </c>
    </row>
    <row r="13" spans="1:8" ht="12.75">
      <c r="A13" s="34"/>
      <c r="G13" s="5"/>
      <c r="H13" s="5"/>
    </row>
    <row r="14" spans="1:8" ht="12.75">
      <c r="A14" s="34"/>
      <c r="C14" s="13"/>
      <c r="G14" s="5"/>
      <c r="H14" s="5"/>
    </row>
    <row r="15" spans="1:8" ht="12.75">
      <c r="A15" s="34"/>
      <c r="G15" s="5"/>
      <c r="H15" s="5"/>
    </row>
    <row r="16" spans="1:8" ht="47.25">
      <c r="A16" s="34"/>
      <c r="C16" s="6" t="s">
        <v>23</v>
      </c>
      <c r="D16" s="3" t="s">
        <v>22</v>
      </c>
      <c r="E16" s="37" t="s">
        <v>24</v>
      </c>
      <c r="G16" s="4"/>
      <c r="H16" s="31"/>
    </row>
    <row r="17" spans="1:8" ht="15.75">
      <c r="A17" s="34"/>
      <c r="C17" s="38">
        <f>$G$11</f>
        <v>0</v>
      </c>
      <c r="D17" s="39">
        <v>1</v>
      </c>
      <c r="E17" s="40">
        <f>C17/D17</f>
        <v>0</v>
      </c>
      <c r="G17" s="32"/>
      <c r="H17" s="33"/>
    </row>
    <row r="20" spans="2:12" ht="12.75">
      <c r="B20" s="1" t="s">
        <v>25</v>
      </c>
      <c r="L20" s="14"/>
    </row>
  </sheetData>
  <sheetProtection/>
  <dataValidations count="1">
    <dataValidation allowBlank="1" showInputMessage="1" showErrorMessage="1" promptTitle="Calcul automatique" sqref="C17:D17 B11:F11 G9:G11 H11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21" sqref="C21"/>
    </sheetView>
  </sheetViews>
  <sheetFormatPr defaultColWidth="11.421875" defaultRowHeight="12.75"/>
  <cols>
    <col min="1" max="1" width="39.7109375" style="1" bestFit="1" customWidth="1"/>
    <col min="2" max="16384" width="11.421875" style="1" customWidth="1"/>
  </cols>
  <sheetData>
    <row r="1" ht="12.75">
      <c r="A1" s="21" t="s">
        <v>13</v>
      </c>
    </row>
    <row r="3" spans="1:2" ht="12.75">
      <c r="A3" s="15" t="s">
        <v>12</v>
      </c>
      <c r="B3" s="12">
        <f>'Calcul TP en classe'!$E$17</f>
        <v>0</v>
      </c>
    </row>
    <row r="5" ht="12.75">
      <c r="B5" s="30"/>
    </row>
    <row r="6" spans="2:4" ht="25.5" customHeight="1">
      <c r="B6" s="28" t="s">
        <v>18</v>
      </c>
      <c r="C6" s="23" t="s">
        <v>19</v>
      </c>
      <c r="D6" s="3" t="s">
        <v>20</v>
      </c>
    </row>
    <row r="7" spans="2:4" ht="12.75">
      <c r="B7" s="29">
        <v>108</v>
      </c>
      <c r="C7" s="26">
        <f>B7*B3</f>
        <v>0</v>
      </c>
      <c r="D7" s="27">
        <f>C7</f>
        <v>0</v>
      </c>
    </row>
    <row r="8" spans="1:4" ht="12.75">
      <c r="A8" s="15" t="s">
        <v>14</v>
      </c>
      <c r="B8" s="12">
        <v>0.555</v>
      </c>
      <c r="C8" s="24">
        <f>C7*B8</f>
        <v>0</v>
      </c>
      <c r="D8" s="25">
        <f>C8</f>
        <v>0</v>
      </c>
    </row>
    <row r="9" spans="1:4" ht="12.75">
      <c r="A9" s="15" t="s">
        <v>15</v>
      </c>
      <c r="B9" s="12">
        <v>0.223</v>
      </c>
      <c r="C9" s="24">
        <f>C7*B9</f>
        <v>0</v>
      </c>
      <c r="D9" s="25">
        <f>C9</f>
        <v>0</v>
      </c>
    </row>
    <row r="10" spans="1:4" ht="12.75">
      <c r="A10" s="15" t="s">
        <v>16</v>
      </c>
      <c r="B10" s="12">
        <v>0.167</v>
      </c>
      <c r="C10" s="24">
        <f>C7*B10</f>
        <v>0</v>
      </c>
      <c r="D10" s="25">
        <f>C10</f>
        <v>0</v>
      </c>
    </row>
    <row r="11" spans="1:4" ht="12.75">
      <c r="A11" s="15" t="s">
        <v>17</v>
      </c>
      <c r="B11" s="12">
        <v>0.055</v>
      </c>
      <c r="C11" s="24">
        <f>C7*B11</f>
        <v>0</v>
      </c>
      <c r="D11" s="25">
        <f>C11</f>
        <v>0</v>
      </c>
    </row>
    <row r="12" spans="3:4" ht="12.75">
      <c r="C12" s="22" t="s">
        <v>21</v>
      </c>
      <c r="D12" s="14">
        <f>D8+D9+D10+D11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 de Poitiers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2013-03-14T11:33:44Z</cp:lastPrinted>
  <dcterms:created xsi:type="dcterms:W3CDTF">2013-03-06T07:17:38Z</dcterms:created>
  <dcterms:modified xsi:type="dcterms:W3CDTF">2013-03-22T14:33:39Z</dcterms:modified>
  <cp:category/>
  <cp:version/>
  <cp:contentType/>
  <cp:contentStatus/>
</cp:coreProperties>
</file>